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os\AppData\Roaming\Kingsoft\wps_international\addons\data\win-i386\kdocumentslimming\temp1788167439\compress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<sst xmlns="http://schemas.openxmlformats.org/spreadsheetml/2006/main" count="63" uniqueCount="38">
  <si>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四川省川北高速公路股份有限公司2025年度报废车辆信息</t>
  </si>
  <si>
    <t>序号</t>
  </si>
  <si>
    <t>公司</t>
  </si>
  <si>
    <t>车牌号</t>
  </si>
  <si>
    <t>车型</t>
  </si>
  <si>
    <t>购置时间</t>
  </si>
  <si>
    <t>行驶证</t>
  </si>
  <si>
    <t>车辆铭牌(实例）</t>
  </si>
  <si>
    <t>车辆侧面图片（建议45度角度）能看到车牌车辆全部</t>
  </si>
  <si>
    <t>整备质量/数量</t>
  </si>
  <si>
    <t>单位</t>
  </si>
  <si>
    <t>挂牌不含税单价（单位：元）</t>
  </si>
  <si>
    <t>挂牌含税单价（单位：元）</t>
  </si>
  <si>
    <t>停放地</t>
  </si>
  <si>
    <t>看货联系人</t>
  </si>
  <si>
    <t>税率</t>
  </si>
  <si>
    <t>川北</t>
  </si>
  <si>
    <r>
      <rPr>
        <sz val="10"/>
        <color theme="1"/>
        <rFont val="宋体"/>
        <charset val="134"/>
      </rPr>
      <t>川</t>
    </r>
    <r>
      <rPr>
        <sz val="10"/>
        <color theme="1"/>
        <rFont val="Times New Roman"/>
        <charset val="134"/>
      </rPr>
      <t>A-M3426</t>
    </r>
  </si>
  <si>
    <t>红旗牌奔腾小型轿车</t>
  </si>
  <si>
    <t>kg</t>
  </si>
  <si>
    <t>四川省广元市利州东路二段莲花路418号</t>
  </si>
  <si>
    <t>付老师：电话13550978690</t>
  </si>
  <si>
    <t>川A-T2507</t>
  </si>
  <si>
    <t>川A-AQ926</t>
  </si>
  <si>
    <t>宇通大型客车</t>
  </si>
  <si>
    <t>川A-AQ303</t>
  </si>
  <si>
    <t>大型普通客车</t>
  </si>
  <si>
    <t>绵阳市涪城区龙门镇绵阳管理处</t>
  </si>
  <si>
    <t>魏老师：电话13890130879</t>
  </si>
  <si>
    <t>川A-35WP9</t>
  </si>
  <si>
    <t>轻型普通货车</t>
  </si>
  <si>
    <t>川A-E05T0</t>
  </si>
  <si>
    <t>成都分</t>
  </si>
  <si>
    <r>
      <rPr>
        <sz val="10"/>
        <color theme="1"/>
        <rFont val="宋体"/>
        <charset val="134"/>
      </rPr>
      <t>川</t>
    </r>
    <r>
      <rPr>
        <sz val="10"/>
        <color theme="1"/>
        <rFont val="Times New Roman"/>
        <charset val="134"/>
      </rPr>
      <t xml:space="preserve">A-8Q84N
</t>
    </r>
    <r>
      <rPr>
        <sz val="10"/>
        <color theme="1"/>
        <rFont val="宋体"/>
        <charset val="134"/>
      </rPr>
      <t>（原：川</t>
    </r>
    <r>
      <rPr>
        <sz val="10"/>
        <color theme="1"/>
        <rFont val="Times New Roman"/>
        <charset val="134"/>
      </rPr>
      <t>A-2V733)</t>
    </r>
  </si>
  <si>
    <t>三菱牌小型越野客车</t>
  </si>
  <si>
    <t>事故车12辆</t>
  </si>
  <si>
    <t>批</t>
  </si>
  <si>
    <t>绵阳市涪城区龙门镇绵阳管理处桥下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</si>
</sst>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6"/>
      <color theme="1"/>
      <name val="方正小标宋简体"/>
      <charset val="134"/>
    </font>
    <font>
      <b/>
      <sz val="16"/>
      <name val="方正小标宋简体"/>
      <charset val="134"/>
    </font>
    <font>
      <b/>
      <sz val="18"/>
      <name val="方正小标宋简体"/>
      <charset val="134"/>
    </font>
    <font>
      <b/>
      <sz val="12"/>
      <name val="宋体"/>
      <charset val="134"/>
    </font>
    <font>
      <sz val="10"/>
      <color theme="1"/>
      <name val="Times New Roman"/>
      <charset val="134"/>
    </font>
    <font>
      <sz val="16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jpe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100330</xdr:colOff>
      <xdr:row>9</xdr:row>
      <xdr:rowOff>31115</xdr:rowOff>
    </xdr:from>
    <xdr:to>
      <xdr:col>8</xdr:col>
      <xdr:colOff>0</xdr:colOff>
      <xdr:row>9</xdr:row>
      <xdr:rowOff>2030730</xdr:rowOff>
    </xdr:to>
    <xdr:pic>
      <xdr:nvPicPr>
        <xdr:cNvPr id="9" name="图片 8" descr="桥下库房 (119)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06505" y="12959715"/>
          <a:ext cx="3595370" cy="1999615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3</xdr:row>
      <xdr:rowOff>52070</xdr:rowOff>
    </xdr:from>
    <xdr:to>
      <xdr:col>6</xdr:col>
      <xdr:colOff>18415</xdr:colOff>
      <xdr:row>4</xdr:row>
      <xdr:rowOff>76200</xdr:rowOff>
    </xdr:to>
    <xdr:pic>
      <xdr:nvPicPr>
        <xdr:cNvPr id="4" name="图片 3" descr="25T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67300" y="3074670"/>
          <a:ext cx="3428365" cy="1738630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</xdr:colOff>
      <xdr:row>3</xdr:row>
      <xdr:rowOff>26670</xdr:rowOff>
    </xdr:from>
    <xdr:to>
      <xdr:col>7</xdr:col>
      <xdr:colOff>10160</xdr:colOff>
      <xdr:row>3</xdr:row>
      <xdr:rowOff>1617980</xdr:rowOff>
    </xdr:to>
    <xdr:pic>
      <xdr:nvPicPr>
        <xdr:cNvPr id="5" name="图片 4" descr="微信图片_202608041430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521065" y="3049270"/>
          <a:ext cx="2795270" cy="1591310"/>
        </a:xfrm>
        <a:prstGeom prst="rect">
          <a:avLst/>
        </a:prstGeom>
      </xdr:spPr>
    </xdr:pic>
    <xdr:clientData/>
  </xdr:twoCellAnchor>
  <xdr:twoCellAnchor editAs="oneCell">
    <xdr:from>
      <xdr:col>6</xdr:col>
      <xdr:colOff>2821940</xdr:colOff>
      <xdr:row>3</xdr:row>
      <xdr:rowOff>39370</xdr:rowOff>
    </xdr:from>
    <xdr:to>
      <xdr:col>8</xdr:col>
      <xdr:colOff>0</xdr:colOff>
      <xdr:row>4</xdr:row>
      <xdr:rowOff>48895</xdr:rowOff>
    </xdr:to>
    <xdr:pic>
      <xdr:nvPicPr>
        <xdr:cNvPr id="8" name="图片 7" descr="微信图片_2026080414302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299190" y="3061970"/>
          <a:ext cx="3702685" cy="1724025"/>
        </a:xfrm>
        <a:prstGeom prst="rect">
          <a:avLst/>
        </a:prstGeom>
      </xdr:spPr>
    </xdr:pic>
    <xdr:clientData/>
  </xdr:twoCellAnchor>
  <xdr:twoCellAnchor editAs="oneCell">
    <xdr:from>
      <xdr:col>5</xdr:col>
      <xdr:colOff>2540</xdr:colOff>
      <xdr:row>1</xdr:row>
      <xdr:rowOff>623570</xdr:rowOff>
    </xdr:from>
    <xdr:to>
      <xdr:col>6</xdr:col>
      <xdr:colOff>9525</xdr:colOff>
      <xdr:row>3</xdr:row>
      <xdr:rowOff>41910</xdr:rowOff>
    </xdr:to>
    <xdr:pic>
      <xdr:nvPicPr>
        <xdr:cNvPr id="10" name="图片 9" descr="微信图片_2026080414350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060315" y="1283970"/>
          <a:ext cx="3426460" cy="1780540"/>
        </a:xfrm>
        <a:prstGeom prst="rect">
          <a:avLst/>
        </a:prstGeom>
      </xdr:spPr>
    </xdr:pic>
    <xdr:clientData/>
  </xdr:twoCellAnchor>
  <xdr:twoCellAnchor editAs="oneCell">
    <xdr:from>
      <xdr:col>6</xdr:col>
      <xdr:colOff>2821940</xdr:colOff>
      <xdr:row>1</xdr:row>
      <xdr:rowOff>646430</xdr:rowOff>
    </xdr:from>
    <xdr:to>
      <xdr:col>8</xdr:col>
      <xdr:colOff>14605</xdr:colOff>
      <xdr:row>3</xdr:row>
      <xdr:rowOff>11430</xdr:rowOff>
    </xdr:to>
    <xdr:pic>
      <xdr:nvPicPr>
        <xdr:cNvPr id="11" name="图片 10" descr="微信图片_2026080414351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1299190" y="1306830"/>
          <a:ext cx="3717290" cy="172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10795</xdr:colOff>
      <xdr:row>1</xdr:row>
      <xdr:rowOff>577850</xdr:rowOff>
    </xdr:from>
    <xdr:to>
      <xdr:col>7</xdr:col>
      <xdr:colOff>19050</xdr:colOff>
      <xdr:row>2</xdr:row>
      <xdr:rowOff>1663700</xdr:rowOff>
    </xdr:to>
    <xdr:pic>
      <xdr:nvPicPr>
        <xdr:cNvPr id="12" name="图片 11" descr="微信图片_2026080414352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488045" y="1238250"/>
          <a:ext cx="2837180" cy="173355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</xdr:colOff>
      <xdr:row>4</xdr:row>
      <xdr:rowOff>8890</xdr:rowOff>
    </xdr:from>
    <xdr:to>
      <xdr:col>6</xdr:col>
      <xdr:colOff>43180</xdr:colOff>
      <xdr:row>4</xdr:row>
      <xdr:rowOff>1710055</xdr:rowOff>
    </xdr:to>
    <xdr:pic>
      <xdr:nvPicPr>
        <xdr:cNvPr id="13" name="图片 12" descr="微信图片_2026080414353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070475" y="4745990"/>
          <a:ext cx="3449955" cy="1701165"/>
        </a:xfrm>
        <a:prstGeom prst="rect">
          <a:avLst/>
        </a:prstGeom>
      </xdr:spPr>
    </xdr:pic>
    <xdr:clientData/>
  </xdr:twoCellAnchor>
  <xdr:twoCellAnchor editAs="oneCell">
    <xdr:from>
      <xdr:col>6</xdr:col>
      <xdr:colOff>43180</xdr:colOff>
      <xdr:row>4</xdr:row>
      <xdr:rowOff>54610</xdr:rowOff>
    </xdr:from>
    <xdr:to>
      <xdr:col>7</xdr:col>
      <xdr:colOff>0</xdr:colOff>
      <xdr:row>4</xdr:row>
      <xdr:rowOff>1671320</xdr:rowOff>
    </xdr:to>
    <xdr:pic>
      <xdr:nvPicPr>
        <xdr:cNvPr id="14" name="图片 13" descr="微信图片_2026080414354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520430" y="4791710"/>
          <a:ext cx="2785745" cy="1616710"/>
        </a:xfrm>
        <a:prstGeom prst="rect">
          <a:avLst/>
        </a:prstGeom>
      </xdr:spPr>
    </xdr:pic>
    <xdr:clientData/>
  </xdr:twoCellAnchor>
  <xdr:twoCellAnchor editAs="oneCell">
    <xdr:from>
      <xdr:col>7</xdr:col>
      <xdr:colOff>14605</xdr:colOff>
      <xdr:row>4</xdr:row>
      <xdr:rowOff>53975</xdr:rowOff>
    </xdr:from>
    <xdr:to>
      <xdr:col>8</xdr:col>
      <xdr:colOff>0</xdr:colOff>
      <xdr:row>5</xdr:row>
      <xdr:rowOff>56515</xdr:rowOff>
    </xdr:to>
    <xdr:pic>
      <xdr:nvPicPr>
        <xdr:cNvPr id="15" name="图片 14" descr="微信图片_2026080414353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320780" y="4791075"/>
          <a:ext cx="3681095" cy="171704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</xdr:colOff>
      <xdr:row>7</xdr:row>
      <xdr:rowOff>1522095</xdr:rowOff>
    </xdr:from>
    <xdr:to>
      <xdr:col>6</xdr:col>
      <xdr:colOff>0</xdr:colOff>
      <xdr:row>9</xdr:row>
      <xdr:rowOff>23495</xdr:rowOff>
    </xdr:to>
    <xdr:pic>
      <xdr:nvPicPr>
        <xdr:cNvPr id="16" name="图片 15" descr="微信图片_202608041434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060950" y="11402695"/>
          <a:ext cx="3416300" cy="1549400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</xdr:colOff>
      <xdr:row>8</xdr:row>
      <xdr:rowOff>8890</xdr:rowOff>
    </xdr:from>
    <xdr:to>
      <xdr:col>8</xdr:col>
      <xdr:colOff>4445</xdr:colOff>
      <xdr:row>9</xdr:row>
      <xdr:rowOff>5715</xdr:rowOff>
    </xdr:to>
    <xdr:pic>
      <xdr:nvPicPr>
        <xdr:cNvPr id="17" name="图片 16" descr="微信图片_2026080414342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1327130" y="11413490"/>
          <a:ext cx="3679190" cy="1520825"/>
        </a:xfrm>
        <a:prstGeom prst="rect">
          <a:avLst/>
        </a:prstGeom>
      </xdr:spPr>
    </xdr:pic>
    <xdr:clientData/>
  </xdr:twoCellAnchor>
  <xdr:twoCellAnchor editAs="oneCell">
    <xdr:from>
      <xdr:col>6</xdr:col>
      <xdr:colOff>10795</xdr:colOff>
      <xdr:row>7</xdr:row>
      <xdr:rowOff>1499870</xdr:rowOff>
    </xdr:from>
    <xdr:to>
      <xdr:col>7</xdr:col>
      <xdr:colOff>0</xdr:colOff>
      <xdr:row>9</xdr:row>
      <xdr:rowOff>44450</xdr:rowOff>
    </xdr:to>
    <xdr:pic>
      <xdr:nvPicPr>
        <xdr:cNvPr id="18" name="图片 17" descr="微信图片_2026080414345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8488045" y="11380470"/>
          <a:ext cx="2818130" cy="159258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20955</xdr:colOff>
      <xdr:row>6</xdr:row>
      <xdr:rowOff>33655</xdr:rowOff>
    </xdr:to>
    <xdr:pic>
      <xdr:nvPicPr>
        <xdr:cNvPr id="2" name="图片 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057775" y="6451600"/>
          <a:ext cx="3440430" cy="174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59690</xdr:colOff>
      <xdr:row>6</xdr:row>
      <xdr:rowOff>43180</xdr:rowOff>
    </xdr:to>
    <xdr:pic>
      <xdr:nvPicPr>
        <xdr:cNvPr id="3" name="图片 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8477250" y="6451600"/>
          <a:ext cx="2888615" cy="175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6</xdr:row>
      <xdr:rowOff>7620</xdr:rowOff>
    </xdr:to>
    <xdr:pic>
      <xdr:nvPicPr>
        <xdr:cNvPr id="6" name="图片 5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1306175" y="6451600"/>
          <a:ext cx="3695700" cy="172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6</xdr:col>
      <xdr:colOff>1905</xdr:colOff>
      <xdr:row>6</xdr:row>
      <xdr:rowOff>1705610</xdr:rowOff>
    </xdr:to>
    <xdr:pic>
      <xdr:nvPicPr>
        <xdr:cNvPr id="7" name="图片 6" descr="微信图片_20260804111059_682_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057775" y="8166100"/>
          <a:ext cx="3421380" cy="1705610"/>
        </a:xfrm>
        <a:prstGeom prst="rect">
          <a:avLst/>
        </a:prstGeom>
      </xdr:spPr>
    </xdr:pic>
    <xdr:clientData/>
  </xdr:twoCellAnchor>
  <xdr:twoCellAnchor editAs="oneCell">
    <xdr:from>
      <xdr:col>5</xdr:col>
      <xdr:colOff>3417570</xdr:colOff>
      <xdr:row>6</xdr:row>
      <xdr:rowOff>0</xdr:rowOff>
    </xdr:from>
    <xdr:to>
      <xdr:col>7</xdr:col>
      <xdr:colOff>26670</xdr:colOff>
      <xdr:row>6</xdr:row>
      <xdr:rowOff>1685290</xdr:rowOff>
    </xdr:to>
    <xdr:pic>
      <xdr:nvPicPr>
        <xdr:cNvPr id="19" name="图片 1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475345" y="8166100"/>
          <a:ext cx="2857500" cy="1685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8</xdr:col>
      <xdr:colOff>0</xdr:colOff>
      <xdr:row>6</xdr:row>
      <xdr:rowOff>1518285</xdr:rowOff>
    </xdr:to>
    <xdr:pic>
      <xdr:nvPicPr>
        <xdr:cNvPr id="20" name="图片 1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1306175" y="8166100"/>
          <a:ext cx="3695700" cy="151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0</xdr:colOff>
      <xdr:row>8</xdr:row>
      <xdr:rowOff>5080</xdr:rowOff>
    </xdr:to>
    <xdr:pic>
      <xdr:nvPicPr>
        <xdr:cNvPr id="21" name="图片 20" descr="微信图片_20260804111101_683_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5057775" y="9880600"/>
          <a:ext cx="3419475" cy="152908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16510</xdr:colOff>
      <xdr:row>8</xdr:row>
      <xdr:rowOff>8255</xdr:rowOff>
    </xdr:to>
    <xdr:pic>
      <xdr:nvPicPr>
        <xdr:cNvPr id="22" name="图片 2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8477250" y="9880600"/>
          <a:ext cx="2845435" cy="153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8</xdr:col>
      <xdr:colOff>16510</xdr:colOff>
      <xdr:row>7</xdr:row>
      <xdr:rowOff>1433195</xdr:rowOff>
    </xdr:to>
    <xdr:pic>
      <xdr:nvPicPr>
        <xdr:cNvPr id="23" name="图片 2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1306175" y="9880600"/>
          <a:ext cx="3712210" cy="14331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78" zoomScaleNormal="78" workbookViewId="0">
      <pane ySplit="2" topLeftCell="A3" activePane="bottomLeft" state="frozen"/>
      <selection/>
      <selection pane="bottomLeft" activeCell="I6" sqref="I6"/>
    </sheetView>
  </sheetViews>
  <sheetFormatPr defaultColWidth="9" defaultRowHeight="20.25"/>
  <cols>
    <col min="3" max="3" width="14.55" customWidth="1"/>
    <col min="4" max="4" width="20.075" customWidth="1"/>
    <col min="5" max="5" width="13.75" customWidth="1"/>
    <col min="6" max="6" width="44.875" customWidth="1"/>
    <col min="7" max="7" width="37.125" customWidth="1"/>
    <col min="8" max="8" width="48.5" customWidth="1"/>
    <col min="9" max="9" width="28.65" style="1" customWidth="1"/>
    <col min="10" max="10" width="16.75" style="1" customWidth="1"/>
    <col min="11" max="11" width="18.9833333333333" style="2" customWidth="1"/>
    <col min="12" max="12" width="18.9833333333333" style="3" customWidth="1"/>
    <col min="13" max="13" width="28.85" style="4" customWidth="1"/>
    <col min="14" max="14" width="21.85" style="4" customWidth="1"/>
    <col min="15" max="15" width="19.475" style="5" customWidth="1"/>
  </cols>
  <sheetData>
    <row r="1" ht="52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8"/>
      <c r="M1" s="9"/>
      <c r="N1" s="9"/>
    </row>
    <row r="2" ht="51" customHeight="1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1" t="s">
        <v>10</v>
      </c>
      <c r="K2" s="11" t="s">
        <v>11</v>
      </c>
      <c r="L2" s="12" t="s">
        <v>12</v>
      </c>
      <c r="M2" s="10" t="s">
        <v>13</v>
      </c>
      <c r="N2" s="10" t="s">
        <v>14</v>
      </c>
      <c r="O2" s="13" t="s">
        <v>15</v>
      </c>
    </row>
    <row r="3" ht="135" customHeight="1" spans="1:15">
      <c r="A3" s="10">
        <v>1</v>
      </c>
      <c r="B3" s="14" t="s">
        <v>16</v>
      </c>
      <c r="C3" s="15" t="s">
        <v>17</v>
      </c>
      <c r="D3" s="15" t="s">
        <v>18</v>
      </c>
      <c r="E3" s="15">
        <v>2009.12</v>
      </c>
      <c r="F3" s="10"/>
      <c r="G3" s="10"/>
      <c r="H3" s="10"/>
      <c r="I3" s="16">
        <v>1450</v>
      </c>
      <c r="J3" s="16" t="s">
        <v>19</v>
      </c>
      <c r="K3" s="17">
        <v>2.48</v>
      </c>
      <c r="L3" s="18">
        <f>ROUND(K3*1.03,2)</f>
        <v>2.55</v>
      </c>
      <c r="M3" s="19" t="s">
        <v>20</v>
      </c>
      <c r="N3" s="19" t="s">
        <v>21</v>
      </c>
      <c r="O3" s="20">
        <v>0.03</v>
      </c>
    </row>
    <row r="4" ht="135" customHeight="1" spans="1:15">
      <c r="A4" s="10">
        <v>2</v>
      </c>
      <c r="B4" s="10" t="s">
        <v>16</v>
      </c>
      <c r="C4" s="21" t="s">
        <v>22</v>
      </c>
      <c r="D4" s="15" t="s">
        <v>18</v>
      </c>
      <c r="E4" s="15">
        <v>2009.12</v>
      </c>
      <c r="F4" s="10"/>
      <c r="G4" s="10"/>
      <c r="H4" s="10"/>
      <c r="I4" s="16">
        <v>1450</v>
      </c>
      <c r="J4" s="16" t="s">
        <v>19</v>
      </c>
      <c r="K4" s="17">
        <v>2.48</v>
      </c>
      <c r="L4" s="18">
        <f t="shared" ref="L4:L10" si="0">ROUND(K4*1.03,2)</f>
        <v>2.55</v>
      </c>
      <c r="M4" s="19" t="s">
        <v>20</v>
      </c>
      <c r="N4" s="19" t="s">
        <v>21</v>
      </c>
      <c r="O4" s="20">
        <v>0.03</v>
      </c>
    </row>
    <row r="5" ht="135" customHeight="1" spans="1:15">
      <c r="A5" s="10">
        <v>3</v>
      </c>
      <c r="B5" s="10" t="s">
        <v>16</v>
      </c>
      <c r="C5" s="15" t="s">
        <v>23</v>
      </c>
      <c r="D5" s="15" t="s">
        <v>24</v>
      </c>
      <c r="E5" s="15">
        <v>2018.9</v>
      </c>
      <c r="F5" s="10"/>
      <c r="G5" s="10"/>
      <c r="H5" s="10"/>
      <c r="I5" s="16">
        <v>13400</v>
      </c>
      <c r="J5" s="16" t="s">
        <v>19</v>
      </c>
      <c r="K5" s="17">
        <v>2.12</v>
      </c>
      <c r="L5" s="18">
        <f t="shared" si="0"/>
        <v>2.18</v>
      </c>
      <c r="M5" s="19" t="s">
        <v>20</v>
      </c>
      <c r="N5" s="19" t="s">
        <v>21</v>
      </c>
      <c r="O5" s="20">
        <v>0.03</v>
      </c>
    </row>
    <row r="6" ht="135" customHeight="1" spans="1:15">
      <c r="A6" s="10">
        <v>4</v>
      </c>
      <c r="B6" s="10" t="s">
        <v>16</v>
      </c>
      <c r="C6" s="15" t="s">
        <v>25</v>
      </c>
      <c r="D6" s="15" t="s">
        <v>26</v>
      </c>
      <c r="E6" s="15">
        <v>2018.09</v>
      </c>
      <c r="F6" s="10"/>
      <c r="G6" s="10"/>
      <c r="H6" s="10"/>
      <c r="I6" s="16">
        <v>13400</v>
      </c>
      <c r="J6" s="16" t="s">
        <v>19</v>
      </c>
      <c r="K6" s="17">
        <v>2.04</v>
      </c>
      <c r="L6" s="18">
        <f t="shared" si="0"/>
        <v>2.1</v>
      </c>
      <c r="M6" s="19" t="s">
        <v>27</v>
      </c>
      <c r="N6" s="19" t="s">
        <v>28</v>
      </c>
      <c r="O6" s="20">
        <v>0.03</v>
      </c>
    </row>
    <row r="7" ht="135" customHeight="1" spans="1:15">
      <c r="A7" s="10">
        <v>5</v>
      </c>
      <c r="B7" s="10" t="s">
        <v>16</v>
      </c>
      <c r="C7" s="15" t="s">
        <v>29</v>
      </c>
      <c r="D7" s="15" t="s">
        <v>30</v>
      </c>
      <c r="E7" s="15">
        <v>2016.11</v>
      </c>
      <c r="F7" s="22"/>
      <c r="G7" s="22"/>
      <c r="H7" s="22"/>
      <c r="I7" s="16">
        <v>1475</v>
      </c>
      <c r="J7" s="16" t="s">
        <v>19</v>
      </c>
      <c r="K7" s="17">
        <v>2.04</v>
      </c>
      <c r="L7" s="18">
        <f t="shared" si="0"/>
        <v>2.1</v>
      </c>
      <c r="M7" s="19" t="s">
        <v>27</v>
      </c>
      <c r="N7" s="19" t="s">
        <v>28</v>
      </c>
      <c r="O7" s="20">
        <v>0.03</v>
      </c>
    </row>
    <row r="8" ht="120" customHeight="1" spans="1:15">
      <c r="A8" s="10">
        <v>6</v>
      </c>
      <c r="B8" s="10" t="s">
        <v>16</v>
      </c>
      <c r="C8" s="15" t="s">
        <v>31</v>
      </c>
      <c r="D8" s="15" t="s">
        <v>30</v>
      </c>
      <c r="E8" s="15">
        <v>2017.12</v>
      </c>
      <c r="F8" s="23"/>
      <c r="G8" s="23"/>
      <c r="H8" s="24"/>
      <c r="I8" s="25">
        <v>1669</v>
      </c>
      <c r="J8" s="16" t="s">
        <v>19</v>
      </c>
      <c r="K8" s="17">
        <v>2.04</v>
      </c>
      <c r="L8" s="18">
        <f t="shared" si="0"/>
        <v>2.1</v>
      </c>
      <c r="M8" s="19" t="s">
        <v>27</v>
      </c>
      <c r="N8" s="19" t="s">
        <v>28</v>
      </c>
      <c r="O8" s="20">
        <v>0.03</v>
      </c>
    </row>
    <row r="9" ht="120" customHeight="1" spans="1:15">
      <c r="A9" s="10">
        <v>7</v>
      </c>
      <c r="B9" s="10" t="s">
        <v>32</v>
      </c>
      <c r="C9" s="21" t="s">
        <v>33</v>
      </c>
      <c r="D9" s="15" t="s">
        <v>34</v>
      </c>
      <c r="E9" s="15">
        <v>2008.04</v>
      </c>
      <c r="F9" s="23"/>
      <c r="G9" s="23"/>
      <c r="H9" s="24"/>
      <c r="I9" s="25">
        <v>2120</v>
      </c>
      <c r="J9" s="16" t="s">
        <v>19</v>
      </c>
      <c r="K9" s="17">
        <v>2.48</v>
      </c>
      <c r="L9" s="18">
        <f t="shared" si="0"/>
        <v>2.55</v>
      </c>
      <c r="M9" s="19" t="s">
        <v>20</v>
      </c>
      <c r="N9" s="19" t="s">
        <v>21</v>
      </c>
      <c r="O9" s="20">
        <v>0.03</v>
      </c>
    </row>
    <row r="10" ht="168" customHeight="1" spans="1:15">
      <c r="A10" s="10">
        <v>8</v>
      </c>
      <c r="B10" s="10" t="s">
        <v>32</v>
      </c>
      <c r="C10" s="26" t="s">
        <v>35</v>
      </c>
      <c r="D10" s="27"/>
      <c r="E10" s="28"/>
      <c r="F10" s="24"/>
      <c r="G10" s="24"/>
      <c r="H10" s="24"/>
      <c r="I10" s="25">
        <v>1</v>
      </c>
      <c r="J10" s="16" t="s">
        <v>36</v>
      </c>
      <c r="K10" s="17">
        <v>46012.5</v>
      </c>
      <c r="L10" s="18">
        <f t="shared" si="0"/>
        <v>47392.88</v>
      </c>
      <c r="M10" s="19" t="s">
        <v>37</v>
      </c>
      <c r="N10" s="19" t="s">
        <v>28</v>
      </c>
      <c r="O10" s="20">
        <v>0.03</v>
      </c>
    </row>
  </sheetData>
  <mergeCells count="2">
    <mergeCell ref="A1:N1"/>
    <mergeCell ref="C10:E10"/>
  </mergeCells>
  <pageMargins left="0.75" right="0.75" top="1" bottom="1" header="0.5" footer="0.5"/>
  <pageSetup paperSize="9" scale="5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四川高速公路建设开发集团有限公司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唐萍</dc:creator>
  <cp:lastModifiedBy>涂赫司</cp:lastModifiedBy>
  <dcterms:created xsi:type="dcterms:W3CDTF">2026-03-03T09:53:00Z</dcterms:created>
  <dcterms:modified xsi:type="dcterms:W3CDTF">2026-08-31T09:10:54Z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9EF08030094C4251AEAC6AFDAAEAC202_13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