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 activeTab="1"/>
  </bookViews>
  <sheets>
    <sheet name="固定资产" sheetId="1" r:id="rId1"/>
    <sheet name="低值资产及耗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<sst xmlns="http://schemas.openxmlformats.org/spreadsheetml/2006/main" count="32" uniqueCount="27">
  <si>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序号</t>
  </si>
  <si>
    <t>卡片编号</t>
  </si>
  <si>
    <t>资产编码</t>
  </si>
  <si>
    <t>所属公司</t>
  </si>
  <si>
    <t>资产名称</t>
  </si>
  <si>
    <t>型号/父子资产</t>
  </si>
  <si>
    <t>图片</t>
  </si>
  <si>
    <t>数量</t>
  </si>
  <si>
    <t>本币原值</t>
  </si>
  <si>
    <t>存放地点</t>
  </si>
  <si>
    <t>开始使用日期</t>
  </si>
  <si>
    <t>净值</t>
  </si>
  <si>
    <t>0000000015</t>
  </si>
  <si>
    <t>旅游</t>
  </si>
  <si>
    <t>容声冰箱 BCD-199S/EXJ</t>
  </si>
  <si>
    <t>薛埠宿舍</t>
  </si>
  <si>
    <t>2012.9.30</t>
  </si>
  <si>
    <t>0000006398</t>
  </si>
  <si>
    <t>1.5P壁挂机</t>
  </si>
  <si>
    <t>KFR-35GW（35570）Aa-2</t>
  </si>
  <si>
    <t>2016.4.30</t>
  </si>
  <si>
    <t>物资名称</t>
  </si>
  <si>
    <t>单价</t>
  </si>
  <si>
    <t>金额</t>
  </si>
  <si>
    <t>宿舍用上床下桌套件</t>
  </si>
  <si>
    <t>宿舍上下铁皮（含床板、床下柜)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</si>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</sst>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314325</xdr:colOff>
      <xdr:row>1</xdr:row>
      <xdr:rowOff>15875</xdr:rowOff>
    </xdr:from>
    <xdr:to>
      <xdr:col>6</xdr:col>
      <xdr:colOff>892810</xdr:colOff>
      <xdr:row>1</xdr:row>
      <xdr:rowOff>786765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39335" y="549275"/>
          <a:ext cx="578485" cy="770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104775</xdr:colOff>
      <xdr:row>2</xdr:row>
      <xdr:rowOff>53975</xdr:rowOff>
    </xdr:from>
    <xdr:to>
      <xdr:col>7</xdr:col>
      <xdr:colOff>0</xdr:colOff>
      <xdr:row>2</xdr:row>
      <xdr:rowOff>780415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29785" y="1412875"/>
          <a:ext cx="1038225" cy="7264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276225</xdr:colOff>
      <xdr:row>1</xdr:row>
      <xdr:rowOff>19050</xdr:rowOff>
    </xdr:from>
    <xdr:to>
      <xdr:col>2</xdr:col>
      <xdr:colOff>854075</xdr:colOff>
      <xdr:row>1</xdr:row>
      <xdr:rowOff>795655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9885" y="552450"/>
          <a:ext cx="577850" cy="776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123825</xdr:colOff>
      <xdr:row>2</xdr:row>
      <xdr:rowOff>25400</xdr:rowOff>
    </xdr:from>
    <xdr:to>
      <xdr:col>2</xdr:col>
      <xdr:colOff>1181100</xdr:colOff>
      <xdr:row>2</xdr:row>
      <xdr:rowOff>751840</xdr:rowOff>
    </xdr:to>
    <xdr:pic>
      <xdr:nvPicPr>
        <xdr:cNvPr id="8" name="图片 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67485" y="1511300"/>
          <a:ext cx="1057275" cy="7264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selection activeCell="K3" sqref="K3"/>
    </sheetView>
  </sheetViews>
  <sheetFormatPr defaultColWidth="9" defaultRowHeight="13.5" outlineLevelRow="2"/>
  <cols>
    <col min="1" max="1" width="4.75" customWidth="1"/>
    <col min="2" max="2" width="11.25" customWidth="1"/>
    <col min="3" max="3" width="10.3833333333333"/>
    <col min="6" max="7" width="15" customWidth="1"/>
    <col min="8" max="8" width="6" customWidth="1"/>
    <col min="11" max="11" width="10" customWidth="1"/>
    <col min="12" max="12" width="12.1333333333333" customWidth="1"/>
  </cols>
  <sheetData>
    <row r="1" s="1" customFormat="1" ht="42" customHeight="1" spans="1:1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</row>
    <row r="2" ht="65" customHeight="1" spans="1:12">
      <c r="A2" s="6">
        <v>1</v>
      </c>
      <c r="B2" s="9" t="s">
        <v>12</v>
      </c>
      <c r="C2" s="6">
        <v>108040016</v>
      </c>
      <c r="D2" s="6" t="s">
        <v>13</v>
      </c>
      <c r="E2" s="7" t="s">
        <v>14</v>
      </c>
      <c r="F2" s="6">
        <v>0</v>
      </c>
      <c r="G2" s="6"/>
      <c r="H2" s="6">
        <v>1</v>
      </c>
      <c r="I2" s="6">
        <v>2000</v>
      </c>
      <c r="J2" s="6" t="s">
        <v>15</v>
      </c>
      <c r="K2" s="6" t="s">
        <v>16</v>
      </c>
      <c r="L2" s="6">
        <v>100</v>
      </c>
    </row>
    <row r="3" ht="65" customHeight="1" spans="1:12">
      <c r="A3" s="6">
        <v>2</v>
      </c>
      <c r="B3" s="9" t="s">
        <v>17</v>
      </c>
      <c r="C3" s="6">
        <v>108050848</v>
      </c>
      <c r="D3" s="6" t="s">
        <v>13</v>
      </c>
      <c r="E3" s="7" t="s">
        <v>18</v>
      </c>
      <c r="F3" s="7" t="s">
        <v>19</v>
      </c>
      <c r="G3" s="6"/>
      <c r="H3" s="6">
        <v>1</v>
      </c>
      <c r="I3" s="6">
        <v>2985</v>
      </c>
      <c r="J3" s="6" t="s">
        <v>15</v>
      </c>
      <c r="K3" s="6" t="s">
        <v>20</v>
      </c>
      <c r="L3" s="6">
        <v>645.52</v>
      </c>
    </row>
  </sheetData>
  <pageMargins left="0.7" right="0.7" top="0.75" bottom="0.75" header="0.3" footer="0.3"/>
  <pageSetup paperSize="9" scale="85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J4" sqref="J4"/>
    </sheetView>
  </sheetViews>
  <sheetFormatPr defaultColWidth="9" defaultRowHeight="13.5" outlineLevelRow="3" outlineLevelCol="5"/>
  <cols>
    <col min="1" max="1" width="5.5" customWidth="1"/>
    <col min="2" max="2" width="12.1333333333333" customWidth="1"/>
    <col min="3" max="3" width="18.625" customWidth="1"/>
    <col min="4" max="4" width="7.5" customWidth="1"/>
    <col min="5" max="5" width="14" customWidth="1"/>
  </cols>
  <sheetData>
    <row r="1" s="1" customFormat="1" ht="42" customHeight="1" spans="1:6">
      <c r="A1" s="2" t="s">
        <v>0</v>
      </c>
      <c r="B1" s="3" t="s">
        <v>21</v>
      </c>
      <c r="C1" s="3" t="s">
        <v>6</v>
      </c>
      <c r="D1" s="3" t="s">
        <v>7</v>
      </c>
      <c r="E1" s="4" t="s">
        <v>22</v>
      </c>
      <c r="F1" s="5" t="s">
        <v>23</v>
      </c>
    </row>
    <row r="2" ht="75" customHeight="1" spans="1:6">
      <c r="A2" s="6">
        <v>1</v>
      </c>
      <c r="B2" s="7" t="s">
        <v>24</v>
      </c>
      <c r="C2" s="6"/>
      <c r="D2" s="6">
        <v>81</v>
      </c>
      <c r="E2" s="6">
        <v>60</v>
      </c>
      <c r="F2" s="8">
        <f>D2*E2</f>
        <v>4860</v>
      </c>
    </row>
    <row r="3" ht="65" customHeight="1" spans="1:6">
      <c r="A3" s="6">
        <v>2</v>
      </c>
      <c r="B3" s="7" t="s">
        <v>25</v>
      </c>
      <c r="C3" s="6"/>
      <c r="D3" s="6">
        <v>24</v>
      </c>
      <c r="E3" s="6">
        <v>50</v>
      </c>
      <c r="F3" s="8">
        <f>D3*E3</f>
        <v>1200</v>
      </c>
    </row>
    <row r="4" ht="33" customHeight="1" spans="1:6">
      <c r="A4" s="8" t="s">
        <v>26</v>
      </c>
      <c r="B4" s="8"/>
      <c r="C4" s="8"/>
      <c r="D4" s="8"/>
      <c r="E4" s="8"/>
      <c r="F4" s="8">
        <f>SUM(F2:F3)</f>
        <v>6060</v>
      </c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固定资产</vt:lpstr>
      <vt:lpstr>低值资产及耗品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仓库建议</cp:lastModifiedBy>
  <dcterms:created xsi:type="dcterms:W3CDTF">2023-05-12T11:15:00Z</dcterms:created>
  <dcterms:modified xsi:type="dcterms:W3CDTF">2024-08-28T06:19:59Z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D18F2829B0BE4BE79266127645E7EC3B_12</vt:lpwstr>
  </property>
</Properties>
</file>